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60" yWindow="-100" windowWidth="29600" windowHeight="18340" tabRatio="500" activeTab="1"/>
  </bookViews>
  <sheets>
    <sheet name="Foglio1" sheetId="1" r:id="rId1"/>
    <sheet name="Foglio2" sheetId="2" r:id="rId2"/>
  </sheets>
  <definedNames>
    <definedName name="_xlnm.Print_Area" localSheetId="0">Foglio1!$A$1:$I$58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3" i="1"/>
  <c r="H42"/>
  <c r="H12"/>
  <c r="E57"/>
  <c r="E55"/>
  <c r="E39"/>
  <c r="E31"/>
  <c r="E25"/>
  <c r="E22"/>
  <c r="E19"/>
  <c r="E17"/>
  <c r="E16"/>
  <c r="E14"/>
  <c r="E13"/>
  <c r="E10"/>
  <c r="E7"/>
  <c r="E5"/>
  <c r="E4"/>
  <c r="E57" i="2"/>
  <c r="E55"/>
  <c r="H53"/>
  <c r="H42"/>
  <c r="E39"/>
  <c r="E31"/>
  <c r="E25"/>
  <c r="E22"/>
  <c r="E19"/>
  <c r="E17"/>
  <c r="E16"/>
  <c r="E14"/>
  <c r="E13"/>
  <c r="H12"/>
  <c r="E10"/>
  <c r="E7"/>
  <c r="E5"/>
  <c r="E4"/>
</calcChain>
</file>

<file path=xl/sharedStrings.xml><?xml version="1.0" encoding="utf-8"?>
<sst xmlns="http://schemas.openxmlformats.org/spreadsheetml/2006/main" count="170" uniqueCount="59">
  <si>
    <t>RIMINUCCI Alberto</t>
    <phoneticPr fontId="2" type="noConversion"/>
  </si>
  <si>
    <t>10 8ins)</t>
    <phoneticPr fontId="2" type="noConversion"/>
  </si>
  <si>
    <t>PETRINI Chiara</t>
    <phoneticPr fontId="2" type="noConversion"/>
  </si>
  <si>
    <t>14,5(ins)</t>
    <phoneticPr fontId="2" type="noConversion"/>
  </si>
  <si>
    <t>G104357</t>
    <phoneticPr fontId="2" type="noConversion"/>
  </si>
  <si>
    <t>DCXDAM</t>
  </si>
  <si>
    <t>CA2112</t>
  </si>
  <si>
    <t>240293A</t>
  </si>
  <si>
    <t>839D</t>
  </si>
  <si>
    <t>140490S</t>
  </si>
  <si>
    <t>2101D</t>
  </si>
  <si>
    <t>YYHCMN1818</t>
  </si>
  <si>
    <t>AR544008822</t>
  </si>
  <si>
    <t>ACALYN</t>
  </si>
  <si>
    <t>0412BURI</t>
  </si>
  <si>
    <t>18RI</t>
  </si>
  <si>
    <t>LM86022</t>
  </si>
  <si>
    <t>25+3 bonus</t>
  </si>
  <si>
    <t>ritirato</t>
  </si>
  <si>
    <t>21,5+1bonus</t>
    <phoneticPr fontId="2" type="noConversion"/>
  </si>
  <si>
    <t>23+3bonus</t>
    <phoneticPr fontId="2" type="noConversion"/>
  </si>
  <si>
    <t>ins.</t>
    <phoneticPr fontId="2" type="noConversion"/>
  </si>
  <si>
    <t>ins</t>
    <phoneticPr fontId="2" type="noConversion"/>
  </si>
  <si>
    <t>ins</t>
  </si>
  <si>
    <t>ins</t>
    <phoneticPr fontId="2" type="noConversion"/>
  </si>
  <si>
    <t>ins</t>
    <phoneticPr fontId="2" type="noConversion"/>
  </si>
  <si>
    <t>RISULTATI 1° ESONERO</t>
    <phoneticPr fontId="2" type="noConversion"/>
  </si>
  <si>
    <t>RISULTATI 2° ESONERO</t>
    <phoneticPr fontId="2" type="noConversion"/>
  </si>
  <si>
    <t>VOTO FINALE</t>
    <phoneticPr fontId="2" type="noConversion"/>
  </si>
  <si>
    <t>Recupero 1° esonero</t>
    <phoneticPr fontId="2" type="noConversion"/>
  </si>
  <si>
    <t>Recupero 2° esonero</t>
    <phoneticPr fontId="2" type="noConversion"/>
  </si>
  <si>
    <t>APPELLO A</t>
    <phoneticPr fontId="2" type="noConversion"/>
  </si>
  <si>
    <t>ABBATE Alice</t>
    <phoneticPr fontId="2" type="noConversion"/>
  </si>
  <si>
    <t>VOTO FINALE 2</t>
    <phoneticPr fontId="2" type="noConversion"/>
  </si>
  <si>
    <t>CAPPELLO Chiara</t>
    <phoneticPr fontId="2" type="noConversion"/>
  </si>
  <si>
    <t>CARASSAI Giorgia</t>
    <phoneticPr fontId="2" type="noConversion"/>
  </si>
  <si>
    <t>MUGLIA Camilla</t>
    <phoneticPr fontId="2" type="noConversion"/>
  </si>
  <si>
    <t>Santorelli Giuseppe</t>
    <phoneticPr fontId="2" type="noConversion"/>
  </si>
  <si>
    <t>ANTONELLI Federico</t>
    <phoneticPr fontId="2" type="noConversion"/>
  </si>
  <si>
    <t>ins</t>
    <phoneticPr fontId="2" type="noConversion"/>
  </si>
  <si>
    <t>ins</t>
    <phoneticPr fontId="2" type="noConversion"/>
  </si>
  <si>
    <t>CRESCENZI Camilla</t>
    <phoneticPr fontId="2" type="noConversion"/>
  </si>
  <si>
    <t>D'ANGELI Antonello</t>
    <phoneticPr fontId="2" type="noConversion"/>
  </si>
  <si>
    <t>BATTISTI Michela</t>
    <phoneticPr fontId="2" type="noConversion"/>
  </si>
  <si>
    <t>13,5 (ins)</t>
    <phoneticPr fontId="2" type="noConversion"/>
  </si>
  <si>
    <t>11 (ins)</t>
    <phoneticPr fontId="2" type="noConversion"/>
  </si>
  <si>
    <t>CAFFARELLI Sara</t>
    <phoneticPr fontId="2" type="noConversion"/>
  </si>
  <si>
    <t>DE ANGELIS Giulia</t>
    <phoneticPr fontId="2" type="noConversion"/>
  </si>
  <si>
    <t>DE BLASIO VERONICA</t>
    <phoneticPr fontId="2" type="noConversion"/>
  </si>
  <si>
    <t>DE Cesaris Guglielmo</t>
    <phoneticPr fontId="2" type="noConversion"/>
  </si>
  <si>
    <t>8 (ins)</t>
    <phoneticPr fontId="2" type="noConversion"/>
  </si>
  <si>
    <t>FALCONARO Francesco</t>
    <phoneticPr fontId="2" type="noConversion"/>
  </si>
  <si>
    <t>9(ins)</t>
    <phoneticPr fontId="2" type="noConversion"/>
  </si>
  <si>
    <t>5 (ins)</t>
    <phoneticPr fontId="2" type="noConversion"/>
  </si>
  <si>
    <t>9,5 (ins)</t>
    <phoneticPr fontId="2" type="noConversion"/>
  </si>
  <si>
    <t>8 (ins)</t>
    <phoneticPr fontId="2" type="noConversion"/>
  </si>
  <si>
    <t>Marconi Caterina</t>
    <phoneticPr fontId="2" type="noConversion"/>
  </si>
  <si>
    <t>6 (ins)</t>
    <phoneticPr fontId="2" type="noConversion"/>
  </si>
  <si>
    <t>MIOZZA Sara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</si>
</sst>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6" formatCode="0.0"/>
  </numFmts>
  <fonts count="3">
    <font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60"/>
  <sheetViews>
    <sheetView workbookViewId="0">
      <selection activeCell="I58" sqref="A1:I58"/>
    </sheetView>
  </sheetViews>
  <sheetFormatPr baseColWidth="10" defaultRowHeight="13"/>
  <cols>
    <col min="1" max="2" width="15.7109375" style="1" customWidth="1"/>
    <col min="3" max="3" width="12.7109375" style="1" customWidth="1"/>
    <col min="4" max="4" width="11.7109375" style="1" customWidth="1"/>
    <col min="5" max="5" width="12.42578125" style="3" customWidth="1"/>
    <col min="6" max="6" width="11.7109375" style="1" customWidth="1"/>
    <col min="7" max="9" width="10.7109375" style="1"/>
    <col min="10" max="10" width="26.140625" customWidth="1"/>
  </cols>
  <sheetData>
    <row r="1" spans="1:10" ht="29" customHeight="1">
      <c r="A1" s="4" t="s">
        <v>26</v>
      </c>
      <c r="B1"/>
      <c r="C1" s="4" t="s">
        <v>27</v>
      </c>
      <c r="D1"/>
      <c r="E1" s="3" t="s">
        <v>28</v>
      </c>
      <c r="F1" s="5" t="s">
        <v>29</v>
      </c>
      <c r="G1" s="5" t="s">
        <v>30</v>
      </c>
      <c r="H1" s="5" t="s">
        <v>33</v>
      </c>
      <c r="I1" s="5" t="s">
        <v>31</v>
      </c>
    </row>
    <row r="2" spans="1:10" ht="12" customHeight="1">
      <c r="A2" s="1">
        <v>462098</v>
      </c>
      <c r="B2" s="1" t="s">
        <v>21</v>
      </c>
      <c r="C2" s="1">
        <v>462098</v>
      </c>
      <c r="D2" s="1">
        <v>15.5</v>
      </c>
      <c r="F2" s="1">
        <v>20</v>
      </c>
      <c r="H2" s="6" t="s">
        <v>40</v>
      </c>
      <c r="J2" t="s">
        <v>32</v>
      </c>
    </row>
    <row r="3" spans="1:10" ht="12" customHeight="1">
      <c r="C3" s="1">
        <v>19101993</v>
      </c>
      <c r="D3" s="1" t="s">
        <v>21</v>
      </c>
      <c r="H3" s="6"/>
    </row>
    <row r="4" spans="1:10" ht="12" customHeight="1">
      <c r="A4" s="1">
        <v>449824</v>
      </c>
      <c r="B4" s="1">
        <v>23</v>
      </c>
      <c r="C4" s="1">
        <v>0.20691999999999999</v>
      </c>
      <c r="D4" s="1">
        <v>17</v>
      </c>
      <c r="E4" s="3">
        <f>(B4*5+D4*7)/12</f>
        <v>19.5</v>
      </c>
      <c r="H4" s="6"/>
    </row>
    <row r="5" spans="1:10" ht="12" customHeight="1">
      <c r="A5" s="1">
        <v>730915</v>
      </c>
      <c r="B5" s="1">
        <v>17</v>
      </c>
      <c r="C5" s="1">
        <v>462091</v>
      </c>
      <c r="D5" s="1">
        <v>17</v>
      </c>
      <c r="E5" s="3">
        <f>(B5*5+D5*7)/12</f>
        <v>17</v>
      </c>
      <c r="G5" s="1">
        <v>10</v>
      </c>
      <c r="H5" s="6" t="s">
        <v>39</v>
      </c>
      <c r="J5" t="s">
        <v>38</v>
      </c>
    </row>
    <row r="6" spans="1:10" ht="12" customHeight="1">
      <c r="A6" s="1">
        <v>62754</v>
      </c>
      <c r="B6" s="1" t="s">
        <v>21</v>
      </c>
      <c r="H6" s="6"/>
    </row>
    <row r="7" spans="1:10" ht="12" customHeight="1">
      <c r="A7" s="1">
        <v>250193</v>
      </c>
      <c r="B7" s="1">
        <v>13.5</v>
      </c>
      <c r="C7" s="1">
        <v>461747</v>
      </c>
      <c r="D7" s="1">
        <v>15.5</v>
      </c>
      <c r="E7" s="3">
        <f>(B7*5+D7*7)/12</f>
        <v>14.666666666666666</v>
      </c>
      <c r="H7" s="6"/>
      <c r="I7" s="1" t="s">
        <v>44</v>
      </c>
      <c r="J7" t="s">
        <v>43</v>
      </c>
    </row>
    <row r="8" spans="1:10" ht="12" customHeight="1">
      <c r="A8" s="1">
        <v>251193</v>
      </c>
      <c r="B8" s="1">
        <v>14</v>
      </c>
      <c r="C8" s="1">
        <v>6709</v>
      </c>
      <c r="D8" s="1" t="s">
        <v>24</v>
      </c>
      <c r="G8" s="1">
        <v>9</v>
      </c>
      <c r="H8" s="6" t="s">
        <v>39</v>
      </c>
    </row>
    <row r="9" spans="1:10" ht="12" customHeight="1">
      <c r="A9" s="1">
        <v>120987</v>
      </c>
      <c r="B9" s="1" t="s">
        <v>21</v>
      </c>
      <c r="H9" s="6"/>
    </row>
    <row r="10" spans="1:10" ht="12" customHeight="1">
      <c r="A10" s="1">
        <v>462092</v>
      </c>
      <c r="B10" s="1" t="s">
        <v>17</v>
      </c>
      <c r="C10" s="1">
        <v>462092</v>
      </c>
      <c r="D10" s="1">
        <v>26.5</v>
      </c>
      <c r="E10" s="3">
        <f>(28*5+D10*7)/12</f>
        <v>27.125</v>
      </c>
      <c r="H10" s="6"/>
    </row>
    <row r="11" spans="1:10" ht="12" customHeight="1">
      <c r="C11" s="1">
        <v>461744</v>
      </c>
      <c r="D11" s="1" t="s">
        <v>24</v>
      </c>
      <c r="H11" s="6"/>
      <c r="I11" s="1" t="s">
        <v>45</v>
      </c>
      <c r="J11" t="s">
        <v>46</v>
      </c>
    </row>
    <row r="12" spans="1:10" ht="12" customHeight="1">
      <c r="C12" s="1">
        <v>889309</v>
      </c>
      <c r="D12" s="1">
        <v>18</v>
      </c>
      <c r="F12" s="1">
        <v>22</v>
      </c>
      <c r="H12" s="6">
        <f t="shared" ref="H3:H53" si="0">(F12*5+D12*7)/12</f>
        <v>19.666666666666668</v>
      </c>
      <c r="J12" t="s">
        <v>34</v>
      </c>
    </row>
    <row r="13" spans="1:10" ht="12" customHeight="1">
      <c r="A13" s="1" t="s">
        <v>4</v>
      </c>
      <c r="B13" s="1">
        <v>13</v>
      </c>
      <c r="C13" s="1" t="s">
        <v>4</v>
      </c>
      <c r="D13" s="1">
        <v>16</v>
      </c>
      <c r="E13" s="3">
        <f>(B13*5+D13*7)/12</f>
        <v>14.75</v>
      </c>
      <c r="F13" s="1">
        <v>16</v>
      </c>
      <c r="H13" s="6" t="s">
        <v>40</v>
      </c>
      <c r="J13" t="s">
        <v>35</v>
      </c>
    </row>
    <row r="14" spans="1:10" ht="12" customHeight="1">
      <c r="A14" s="1">
        <v>461746</v>
      </c>
      <c r="B14" s="1">
        <v>26</v>
      </c>
      <c r="C14" s="1">
        <v>461746</v>
      </c>
      <c r="D14" s="1">
        <v>25.5</v>
      </c>
      <c r="E14" s="3">
        <f>(B14*5+D14*7)/12</f>
        <v>25.708333333333332</v>
      </c>
      <c r="H14" s="6"/>
    </row>
    <row r="15" spans="1:10" ht="12" customHeight="1">
      <c r="A15" s="2">
        <v>32802</v>
      </c>
      <c r="B15" s="1" t="s">
        <v>21</v>
      </c>
      <c r="H15" s="6"/>
    </row>
    <row r="16" spans="1:10" ht="12" customHeight="1">
      <c r="A16" s="1" t="s">
        <v>5</v>
      </c>
      <c r="B16" s="1">
        <v>22</v>
      </c>
      <c r="C16" s="1">
        <v>9164315</v>
      </c>
      <c r="D16" s="1">
        <v>25</v>
      </c>
      <c r="E16" s="3">
        <f t="shared" ref="E16:E25" si="1">(B16*5+D16*7)/12</f>
        <v>23.75</v>
      </c>
      <c r="H16" s="6"/>
    </row>
    <row r="17" spans="1:10" ht="12" customHeight="1">
      <c r="A17" s="1">
        <v>449590</v>
      </c>
      <c r="B17" s="1">
        <v>23</v>
      </c>
      <c r="C17" s="1">
        <v>447570</v>
      </c>
      <c r="D17" s="1">
        <v>15.5</v>
      </c>
      <c r="E17" s="3">
        <f t="shared" si="1"/>
        <v>18.625</v>
      </c>
      <c r="H17" s="6"/>
    </row>
    <row r="18" spans="1:10" ht="12" customHeight="1">
      <c r="A18" s="1" t="s">
        <v>6</v>
      </c>
      <c r="B18" s="1">
        <v>14</v>
      </c>
      <c r="G18" s="1">
        <v>3</v>
      </c>
      <c r="H18" s="6" t="s">
        <v>40</v>
      </c>
      <c r="J18" t="s">
        <v>41</v>
      </c>
    </row>
    <row r="19" spans="1:10" ht="12" customHeight="1">
      <c r="A19" s="1" t="s">
        <v>7</v>
      </c>
      <c r="B19" s="1">
        <v>19</v>
      </c>
      <c r="C19" s="1" t="s">
        <v>7</v>
      </c>
      <c r="D19" s="1">
        <v>15</v>
      </c>
      <c r="E19" s="3">
        <f t="shared" si="1"/>
        <v>16.666666666666668</v>
      </c>
      <c r="G19" s="1">
        <v>10</v>
      </c>
      <c r="H19" s="6" t="s">
        <v>40</v>
      </c>
      <c r="I19" s="6"/>
      <c r="J19" t="s">
        <v>42</v>
      </c>
    </row>
    <row r="20" spans="1:10" ht="12" customHeight="1">
      <c r="A20" s="1" t="s">
        <v>8</v>
      </c>
      <c r="B20" s="1" t="s">
        <v>21</v>
      </c>
      <c r="H20" s="6"/>
    </row>
    <row r="21" spans="1:10" ht="12" customHeight="1">
      <c r="A21" s="1" t="s">
        <v>9</v>
      </c>
      <c r="B21" s="1" t="s">
        <v>21</v>
      </c>
      <c r="H21" s="6"/>
    </row>
    <row r="22" spans="1:10" ht="12" customHeight="1">
      <c r="A22" s="1">
        <v>450572</v>
      </c>
      <c r="B22" s="1">
        <v>13</v>
      </c>
      <c r="C22" s="1">
        <v>750542</v>
      </c>
      <c r="D22" s="1">
        <v>16.5</v>
      </c>
      <c r="E22" s="3">
        <f t="shared" si="1"/>
        <v>15.041666666666666</v>
      </c>
      <c r="H22" s="6"/>
      <c r="I22" s="1" t="s">
        <v>52</v>
      </c>
      <c r="J22" t="s">
        <v>47</v>
      </c>
    </row>
    <row r="23" spans="1:10" ht="12" customHeight="1">
      <c r="C23" s="1">
        <v>459633</v>
      </c>
      <c r="D23" s="1" t="s">
        <v>23</v>
      </c>
      <c r="H23" s="6"/>
      <c r="I23" s="1" t="s">
        <v>53</v>
      </c>
      <c r="J23" t="s">
        <v>48</v>
      </c>
    </row>
    <row r="24" spans="1:10" ht="12" customHeight="1">
      <c r="A24" s="1">
        <v>404157</v>
      </c>
      <c r="H24" s="6"/>
      <c r="I24" s="1" t="s">
        <v>54</v>
      </c>
      <c r="J24" t="s">
        <v>49</v>
      </c>
    </row>
    <row r="25" spans="1:10" ht="12" customHeight="1">
      <c r="A25" s="1">
        <v>454450</v>
      </c>
      <c r="B25" s="1">
        <v>22.5</v>
      </c>
      <c r="C25" s="1">
        <v>454450</v>
      </c>
      <c r="D25" s="1">
        <v>23.5</v>
      </c>
      <c r="E25" s="3">
        <f t="shared" si="1"/>
        <v>23.083333333333332</v>
      </c>
      <c r="H25" s="6"/>
    </row>
    <row r="26" spans="1:10" ht="12" customHeight="1">
      <c r="A26" s="1">
        <v>449818</v>
      </c>
      <c r="B26" s="1" t="s">
        <v>18</v>
      </c>
      <c r="H26" s="6"/>
    </row>
    <row r="27" spans="1:10" ht="12" customHeight="1">
      <c r="A27" s="1" t="s">
        <v>10</v>
      </c>
      <c r="B27" s="1" t="s">
        <v>21</v>
      </c>
      <c r="H27" s="6"/>
    </row>
    <row r="28" spans="1:10" ht="12" customHeight="1">
      <c r="A28" s="1">
        <v>1608</v>
      </c>
      <c r="B28" s="1" t="s">
        <v>21</v>
      </c>
      <c r="H28" s="6"/>
    </row>
    <row r="29" spans="1:10" ht="12" customHeight="1">
      <c r="A29" s="1">
        <v>450774</v>
      </c>
      <c r="B29" s="1">
        <v>16</v>
      </c>
      <c r="C29" s="1">
        <v>450774</v>
      </c>
      <c r="D29" s="1" t="s">
        <v>24</v>
      </c>
      <c r="H29" s="6"/>
      <c r="I29" s="1" t="s">
        <v>50</v>
      </c>
      <c r="J29" t="s">
        <v>51</v>
      </c>
    </row>
    <row r="30" spans="1:10" ht="12" customHeight="1">
      <c r="A30" s="1">
        <v>5861672</v>
      </c>
      <c r="B30" s="1" t="s">
        <v>18</v>
      </c>
      <c r="H30" s="6"/>
    </row>
    <row r="31" spans="1:10" ht="12" customHeight="1">
      <c r="A31" s="1">
        <v>159</v>
      </c>
      <c r="B31" s="1" t="s">
        <v>19</v>
      </c>
      <c r="C31" s="1">
        <v>159</v>
      </c>
      <c r="D31" s="1">
        <v>25.5</v>
      </c>
      <c r="E31" s="3">
        <f>(22.5*5+D31*7)/12</f>
        <v>24.25</v>
      </c>
      <c r="H31" s="6"/>
    </row>
    <row r="32" spans="1:10" ht="12" customHeight="1">
      <c r="C32" s="1">
        <v>15793</v>
      </c>
      <c r="D32" s="1" t="s">
        <v>24</v>
      </c>
      <c r="H32" s="6"/>
    </row>
    <row r="33" spans="1:10" ht="12" customHeight="1">
      <c r="A33" s="1">
        <v>461459</v>
      </c>
      <c r="B33" s="1" t="s">
        <v>21</v>
      </c>
      <c r="H33" s="6"/>
    </row>
    <row r="34" spans="1:10" ht="12" customHeight="1">
      <c r="A34" s="1" t="s">
        <v>11</v>
      </c>
      <c r="B34" s="1">
        <v>14.5</v>
      </c>
      <c r="H34" s="6"/>
    </row>
    <row r="35" spans="1:10" ht="12" customHeight="1">
      <c r="A35" s="1" t="s">
        <v>12</v>
      </c>
      <c r="B35" s="1" t="s">
        <v>21</v>
      </c>
      <c r="H35" s="6"/>
    </row>
    <row r="36" spans="1:10" ht="12" customHeight="1">
      <c r="A36" s="1">
        <v>46267</v>
      </c>
      <c r="B36" s="1" t="s">
        <v>21</v>
      </c>
      <c r="H36" s="6"/>
    </row>
    <row r="37" spans="1:10" ht="12" customHeight="1">
      <c r="A37" s="1">
        <v>427976</v>
      </c>
      <c r="B37" s="1">
        <v>13.5</v>
      </c>
      <c r="C37" s="1">
        <v>427976</v>
      </c>
      <c r="D37" s="1" t="s">
        <v>24</v>
      </c>
      <c r="H37" s="6"/>
      <c r="I37" s="1" t="s">
        <v>55</v>
      </c>
      <c r="J37" t="s">
        <v>56</v>
      </c>
    </row>
    <row r="38" spans="1:10" ht="12" customHeight="1">
      <c r="A38" s="1">
        <v>190793</v>
      </c>
      <c r="B38" s="1" t="s">
        <v>21</v>
      </c>
      <c r="H38" s="6"/>
    </row>
    <row r="39" spans="1:10" ht="12" customHeight="1">
      <c r="A39" s="1">
        <v>459631</v>
      </c>
      <c r="B39" s="1">
        <v>13</v>
      </c>
      <c r="C39" s="1">
        <v>459631</v>
      </c>
      <c r="D39" s="1">
        <v>16.5</v>
      </c>
      <c r="E39" s="3">
        <f>(B39*5+D39*7)/12</f>
        <v>15.041666666666666</v>
      </c>
      <c r="H39" s="6"/>
      <c r="I39" s="1" t="s">
        <v>57</v>
      </c>
      <c r="J39" t="s">
        <v>58</v>
      </c>
    </row>
    <row r="40" spans="1:10" ht="12" customHeight="1">
      <c r="A40" s="1">
        <v>461191</v>
      </c>
      <c r="B40" s="1" t="s">
        <v>21</v>
      </c>
      <c r="H40" s="6"/>
    </row>
    <row r="41" spans="1:10" ht="12" customHeight="1">
      <c r="C41" s="1">
        <v>46491</v>
      </c>
      <c r="D41" s="1" t="s">
        <v>24</v>
      </c>
      <c r="H41" s="6"/>
    </row>
    <row r="42" spans="1:10" ht="12" customHeight="1">
      <c r="A42" s="1">
        <v>461462</v>
      </c>
      <c r="B42" s="1" t="s">
        <v>22</v>
      </c>
      <c r="C42" s="1">
        <v>461462</v>
      </c>
      <c r="D42" s="1">
        <v>18</v>
      </c>
      <c r="F42" s="1">
        <v>20</v>
      </c>
      <c r="H42" s="6">
        <f t="shared" si="0"/>
        <v>18.833333333333332</v>
      </c>
      <c r="J42" t="s">
        <v>36</v>
      </c>
    </row>
    <row r="43" spans="1:10" ht="12" customHeight="1">
      <c r="A43" s="1" t="s">
        <v>13</v>
      </c>
      <c r="B43" s="1" t="s">
        <v>18</v>
      </c>
      <c r="H43" s="6"/>
    </row>
    <row r="44" spans="1:10" ht="12" customHeight="1">
      <c r="A44" s="1">
        <v>440910</v>
      </c>
      <c r="B44" s="1" t="s">
        <v>18</v>
      </c>
      <c r="H44" s="6"/>
    </row>
    <row r="45" spans="1:10" ht="12" customHeight="1">
      <c r="A45" s="1">
        <v>451249</v>
      </c>
      <c r="H45" s="6"/>
      <c r="I45" s="1" t="s">
        <v>3</v>
      </c>
      <c r="J45" t="s">
        <v>2</v>
      </c>
    </row>
    <row r="46" spans="1:10" ht="12" customHeight="1">
      <c r="A46" s="1">
        <v>30592</v>
      </c>
      <c r="B46" s="1" t="s">
        <v>22</v>
      </c>
      <c r="H46" s="6"/>
    </row>
    <row r="47" spans="1:10" ht="12" customHeight="1">
      <c r="A47" s="1">
        <v>300393</v>
      </c>
      <c r="B47" s="1" t="s">
        <v>21</v>
      </c>
      <c r="H47" s="6"/>
    </row>
    <row r="48" spans="1:10" ht="12" customHeight="1">
      <c r="A48" s="1">
        <v>450567</v>
      </c>
      <c r="B48" s="1">
        <v>14.5</v>
      </c>
      <c r="C48" s="1">
        <v>450567</v>
      </c>
      <c r="D48" s="1" t="s">
        <v>25</v>
      </c>
      <c r="H48" s="6"/>
      <c r="I48" s="1" t="s">
        <v>1</v>
      </c>
      <c r="J48" t="s">
        <v>0</v>
      </c>
    </row>
    <row r="49" spans="1:10" ht="12" customHeight="1">
      <c r="A49" s="1" t="s">
        <v>14</v>
      </c>
      <c r="B49" s="1" t="s">
        <v>21</v>
      </c>
      <c r="H49" s="6"/>
    </row>
    <row r="50" spans="1:10" ht="12" customHeight="1">
      <c r="A50" s="1" t="s">
        <v>15</v>
      </c>
      <c r="B50" s="1" t="s">
        <v>21</v>
      </c>
      <c r="H50" s="6"/>
    </row>
    <row r="51" spans="1:10" ht="12" customHeight="1">
      <c r="A51" s="1">
        <v>460824</v>
      </c>
      <c r="B51" s="1" t="s">
        <v>21</v>
      </c>
      <c r="H51" s="6"/>
    </row>
    <row r="52" spans="1:10" ht="12" customHeight="1">
      <c r="A52" s="1">
        <v>460240</v>
      </c>
      <c r="B52" s="1" t="s">
        <v>21</v>
      </c>
      <c r="H52" s="6"/>
    </row>
    <row r="53" spans="1:10" ht="12" customHeight="1">
      <c r="B53" s="1">
        <v>17</v>
      </c>
      <c r="C53" s="1">
        <v>459632</v>
      </c>
      <c r="D53" s="1">
        <v>17</v>
      </c>
      <c r="E53" s="3">
        <v>17</v>
      </c>
      <c r="F53" s="1">
        <v>25</v>
      </c>
      <c r="H53" s="6">
        <f t="shared" si="0"/>
        <v>20.333333333333332</v>
      </c>
      <c r="J53" t="s">
        <v>37</v>
      </c>
    </row>
    <row r="54" spans="1:10" ht="12" customHeight="1">
      <c r="A54" s="1" t="s">
        <v>16</v>
      </c>
      <c r="B54" s="1">
        <v>17</v>
      </c>
      <c r="H54" s="6"/>
    </row>
    <row r="55" spans="1:10" ht="12" customHeight="1">
      <c r="A55" s="1">
        <v>462106</v>
      </c>
      <c r="B55" s="1">
        <v>16.5</v>
      </c>
      <c r="C55" s="1">
        <v>462106</v>
      </c>
      <c r="D55" s="1">
        <v>19.5</v>
      </c>
      <c r="E55" s="3">
        <f t="shared" ref="E55" si="2">(B55*5+D55*7)/12</f>
        <v>18.25</v>
      </c>
      <c r="H55" s="6"/>
    </row>
    <row r="56" spans="1:10" ht="12" customHeight="1">
      <c r="A56" s="1">
        <v>20309</v>
      </c>
      <c r="B56" s="1" t="s">
        <v>21</v>
      </c>
      <c r="H56" s="6"/>
    </row>
    <row r="57" spans="1:10" ht="12" customHeight="1">
      <c r="A57" s="1">
        <v>449825</v>
      </c>
      <c r="B57" s="1" t="s">
        <v>20</v>
      </c>
      <c r="C57" s="1">
        <v>449825</v>
      </c>
      <c r="D57" s="1">
        <v>24</v>
      </c>
      <c r="E57" s="3">
        <f>(26*5+D57*7)/12</f>
        <v>24.833333333333332</v>
      </c>
      <c r="H57" s="6"/>
    </row>
    <row r="58" spans="1:10" ht="12" customHeight="1">
      <c r="A58" s="1">
        <v>451478</v>
      </c>
      <c r="B58" s="1" t="s">
        <v>21</v>
      </c>
      <c r="H58" s="6"/>
    </row>
    <row r="59" spans="1:10" ht="14" customHeight="1">
      <c r="H59" s="6"/>
    </row>
    <row r="60" spans="1:10" ht="14" customHeight="1">
      <c r="H60" s="6"/>
    </row>
  </sheetData>
  <mergeCells count="2">
    <mergeCell ref="A1:B1"/>
    <mergeCell ref="C1:D1"/>
  </mergeCells>
  <phoneticPr fontId="2" type="noConversion"/>
  <printOptions horizontalCentered="1" verticalCentered="1"/>
  <pageMargins left="0.75196850393700787" right="0.75196850393700787" top="1" bottom="1" header="0.5" footer="0.5"/>
  <pageSetup paperSize="0" orientation="portrait" horizontalDpi="4294967292" verticalDpi="4294967292"/>
  <headerFooter>
    <oddHeader>&amp;CAL110 - A.A. 2012/13_x000D_1° Esonero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58"/>
  <sheetViews>
    <sheetView tabSelected="1" workbookViewId="0">
      <selection sqref="A1:I58"/>
    </sheetView>
  </sheetViews>
  <sheetFormatPr baseColWidth="10" defaultRowHeight="13"/>
  <sheetData>
    <row r="1" spans="1:9" ht="26">
      <c r="A1" s="4" t="s">
        <v>26</v>
      </c>
      <c r="B1"/>
      <c r="C1" s="4" t="s">
        <v>27</v>
      </c>
      <c r="D1"/>
      <c r="E1" s="3" t="s">
        <v>28</v>
      </c>
      <c r="F1" s="5" t="s">
        <v>29</v>
      </c>
      <c r="G1" s="5" t="s">
        <v>30</v>
      </c>
      <c r="H1" s="5" t="s">
        <v>33</v>
      </c>
      <c r="I1" s="5" t="s">
        <v>31</v>
      </c>
    </row>
    <row r="2" spans="1:9">
      <c r="A2" s="1">
        <v>462098</v>
      </c>
      <c r="B2" s="1" t="s">
        <v>21</v>
      </c>
      <c r="C2" s="1">
        <v>462098</v>
      </c>
      <c r="D2" s="1">
        <v>15.5</v>
      </c>
      <c r="E2" s="3"/>
      <c r="F2" s="1">
        <v>20</v>
      </c>
      <c r="G2" s="1"/>
      <c r="H2" s="6" t="s">
        <v>40</v>
      </c>
      <c r="I2" s="1"/>
    </row>
    <row r="3" spans="1:9">
      <c r="A3" s="1"/>
      <c r="B3" s="1"/>
      <c r="C3" s="1">
        <v>19101993</v>
      </c>
      <c r="D3" s="1" t="s">
        <v>21</v>
      </c>
      <c r="E3" s="3"/>
      <c r="F3" s="1"/>
      <c r="G3" s="1"/>
      <c r="H3" s="6"/>
      <c r="I3" s="1"/>
    </row>
    <row r="4" spans="1:9">
      <c r="A4" s="1">
        <v>449824</v>
      </c>
      <c r="B4" s="1">
        <v>23</v>
      </c>
      <c r="C4" s="1">
        <v>0.20691999999999999</v>
      </c>
      <c r="D4" s="1">
        <v>17</v>
      </c>
      <c r="E4" s="3">
        <f>(B4*5+D4*7)/12</f>
        <v>19.5</v>
      </c>
      <c r="F4" s="1"/>
      <c r="G4" s="1"/>
      <c r="H4" s="6"/>
      <c r="I4" s="1"/>
    </row>
    <row r="5" spans="1:9">
      <c r="A5" s="1">
        <v>730915</v>
      </c>
      <c r="B5" s="1">
        <v>17</v>
      </c>
      <c r="C5" s="1">
        <v>462091</v>
      </c>
      <c r="D5" s="1">
        <v>17</v>
      </c>
      <c r="E5" s="3">
        <f>(B5*5+D5*7)/12</f>
        <v>17</v>
      </c>
      <c r="F5" s="1"/>
      <c r="G5" s="1">
        <v>10</v>
      </c>
      <c r="H5" s="6" t="s">
        <v>39</v>
      </c>
      <c r="I5" s="1"/>
    </row>
    <row r="6" spans="1:9">
      <c r="A6" s="1">
        <v>62754</v>
      </c>
      <c r="B6" s="1" t="s">
        <v>21</v>
      </c>
      <c r="C6" s="1"/>
      <c r="D6" s="1"/>
      <c r="E6" s="3"/>
      <c r="F6" s="1"/>
      <c r="G6" s="1"/>
      <c r="H6" s="6"/>
      <c r="I6" s="1"/>
    </row>
    <row r="7" spans="1:9">
      <c r="A7" s="1">
        <v>250193</v>
      </c>
      <c r="B7" s="1">
        <v>13.5</v>
      </c>
      <c r="C7" s="1">
        <v>461747</v>
      </c>
      <c r="D7" s="1">
        <v>15.5</v>
      </c>
      <c r="E7" s="3">
        <f>(B7*5+D7*7)/12</f>
        <v>14.666666666666666</v>
      </c>
      <c r="F7" s="1"/>
      <c r="G7" s="1"/>
      <c r="H7" s="6"/>
      <c r="I7" s="1" t="s">
        <v>44</v>
      </c>
    </row>
    <row r="8" spans="1:9">
      <c r="A8" s="1">
        <v>251193</v>
      </c>
      <c r="B8" s="1">
        <v>14</v>
      </c>
      <c r="C8" s="1">
        <v>6709</v>
      </c>
      <c r="D8" s="1" t="s">
        <v>24</v>
      </c>
      <c r="E8" s="3"/>
      <c r="F8" s="1"/>
      <c r="G8" s="1">
        <v>9</v>
      </c>
      <c r="H8" s="6" t="s">
        <v>39</v>
      </c>
      <c r="I8" s="1"/>
    </row>
    <row r="9" spans="1:9">
      <c r="A9" s="1">
        <v>120987</v>
      </c>
      <c r="B9" s="1" t="s">
        <v>21</v>
      </c>
      <c r="C9" s="1"/>
      <c r="D9" s="1"/>
      <c r="E9" s="3"/>
      <c r="F9" s="1"/>
      <c r="G9" s="1"/>
      <c r="H9" s="6"/>
      <c r="I9" s="1"/>
    </row>
    <row r="10" spans="1:9">
      <c r="A10" s="1">
        <v>462092</v>
      </c>
      <c r="B10" s="1" t="s">
        <v>17</v>
      </c>
      <c r="C10" s="1">
        <v>462092</v>
      </c>
      <c r="D10" s="1">
        <v>26.5</v>
      </c>
      <c r="E10" s="3">
        <f>(28*5+D10*7)/12</f>
        <v>27.125</v>
      </c>
      <c r="F10" s="1"/>
      <c r="G10" s="1"/>
      <c r="H10" s="6"/>
      <c r="I10" s="1"/>
    </row>
    <row r="11" spans="1:9">
      <c r="A11" s="1"/>
      <c r="B11" s="1"/>
      <c r="C11" s="1">
        <v>461744</v>
      </c>
      <c r="D11" s="1" t="s">
        <v>24</v>
      </c>
      <c r="E11" s="3"/>
      <c r="F11" s="1"/>
      <c r="G11" s="1"/>
      <c r="H11" s="6"/>
      <c r="I11" s="1" t="s">
        <v>45</v>
      </c>
    </row>
    <row r="12" spans="1:9">
      <c r="A12" s="1"/>
      <c r="B12" s="1"/>
      <c r="C12" s="1">
        <v>889309</v>
      </c>
      <c r="D12" s="1">
        <v>18</v>
      </c>
      <c r="E12" s="3"/>
      <c r="F12" s="1">
        <v>22</v>
      </c>
      <c r="G12" s="1"/>
      <c r="H12" s="6">
        <f t="shared" ref="H12:H58" si="0">(F12*5+D12*7)/12</f>
        <v>19.666666666666668</v>
      </c>
      <c r="I12" s="1"/>
    </row>
    <row r="13" spans="1:9">
      <c r="A13" s="1" t="s">
        <v>4</v>
      </c>
      <c r="B13" s="1">
        <v>13</v>
      </c>
      <c r="C13" s="1" t="s">
        <v>4</v>
      </c>
      <c r="D13" s="1">
        <v>16</v>
      </c>
      <c r="E13" s="3">
        <f>(B13*5+D13*7)/12</f>
        <v>14.75</v>
      </c>
      <c r="F13" s="1">
        <v>16</v>
      </c>
      <c r="G13" s="1"/>
      <c r="H13" s="6" t="s">
        <v>40</v>
      </c>
      <c r="I13" s="1"/>
    </row>
    <row r="14" spans="1:9">
      <c r="A14" s="1">
        <v>461746</v>
      </c>
      <c r="B14" s="1">
        <v>26</v>
      </c>
      <c r="C14" s="1">
        <v>461746</v>
      </c>
      <c r="D14" s="1">
        <v>25.5</v>
      </c>
      <c r="E14" s="3">
        <f>(B14*5+D14*7)/12</f>
        <v>25.708333333333332</v>
      </c>
      <c r="F14" s="1"/>
      <c r="G14" s="1"/>
      <c r="H14" s="6"/>
      <c r="I14" s="1"/>
    </row>
    <row r="15" spans="1:9">
      <c r="A15" s="2">
        <v>32802</v>
      </c>
      <c r="B15" s="1" t="s">
        <v>21</v>
      </c>
      <c r="C15" s="1"/>
      <c r="D15" s="1"/>
      <c r="E15" s="3"/>
      <c r="F15" s="1"/>
      <c r="G15" s="1"/>
      <c r="H15" s="6"/>
      <c r="I15" s="1"/>
    </row>
    <row r="16" spans="1:9">
      <c r="A16" s="1" t="s">
        <v>5</v>
      </c>
      <c r="B16" s="1">
        <v>22</v>
      </c>
      <c r="C16" s="1">
        <v>9164315</v>
      </c>
      <c r="D16" s="1">
        <v>25</v>
      </c>
      <c r="E16" s="3">
        <f t="shared" ref="E16:E25" si="1">(B16*5+D16*7)/12</f>
        <v>23.75</v>
      </c>
      <c r="F16" s="1"/>
      <c r="G16" s="1"/>
      <c r="H16" s="6"/>
      <c r="I16" s="1"/>
    </row>
    <row r="17" spans="1:9">
      <c r="A17" s="1">
        <v>449590</v>
      </c>
      <c r="B17" s="1">
        <v>23</v>
      </c>
      <c r="C17" s="1">
        <v>447570</v>
      </c>
      <c r="D17" s="1">
        <v>15.5</v>
      </c>
      <c r="E17" s="3">
        <f t="shared" si="1"/>
        <v>18.625</v>
      </c>
      <c r="F17" s="1"/>
      <c r="G17" s="1"/>
      <c r="H17" s="6"/>
      <c r="I17" s="1"/>
    </row>
    <row r="18" spans="1:9">
      <c r="A18" s="1" t="s">
        <v>6</v>
      </c>
      <c r="B18" s="1">
        <v>14</v>
      </c>
      <c r="C18" s="1"/>
      <c r="D18" s="1"/>
      <c r="E18" s="3"/>
      <c r="F18" s="1"/>
      <c r="G18" s="1">
        <v>3</v>
      </c>
      <c r="H18" s="6" t="s">
        <v>40</v>
      </c>
      <c r="I18" s="1"/>
    </row>
    <row r="19" spans="1:9">
      <c r="A19" s="1" t="s">
        <v>7</v>
      </c>
      <c r="B19" s="1">
        <v>19</v>
      </c>
      <c r="C19" s="1" t="s">
        <v>7</v>
      </c>
      <c r="D19" s="1">
        <v>15</v>
      </c>
      <c r="E19" s="3">
        <f t="shared" si="1"/>
        <v>16.666666666666668</v>
      </c>
      <c r="F19" s="1"/>
      <c r="G19" s="1">
        <v>10</v>
      </c>
      <c r="H19" s="6" t="s">
        <v>40</v>
      </c>
      <c r="I19" s="6"/>
    </row>
    <row r="20" spans="1:9">
      <c r="A20" s="1" t="s">
        <v>8</v>
      </c>
      <c r="B20" s="1" t="s">
        <v>21</v>
      </c>
      <c r="C20" s="1"/>
      <c r="D20" s="1"/>
      <c r="E20" s="3"/>
      <c r="F20" s="1"/>
      <c r="G20" s="1"/>
      <c r="H20" s="6"/>
      <c r="I20" s="1"/>
    </row>
    <row r="21" spans="1:9">
      <c r="A21" s="1" t="s">
        <v>9</v>
      </c>
      <c r="B21" s="1" t="s">
        <v>21</v>
      </c>
      <c r="C21" s="1"/>
      <c r="D21" s="1"/>
      <c r="E21" s="3"/>
      <c r="F21" s="1"/>
      <c r="G21" s="1"/>
      <c r="H21" s="6"/>
      <c r="I21" s="1"/>
    </row>
    <row r="22" spans="1:9">
      <c r="A22" s="1">
        <v>450572</v>
      </c>
      <c r="B22" s="1">
        <v>13</v>
      </c>
      <c r="C22" s="1">
        <v>750542</v>
      </c>
      <c r="D22" s="1">
        <v>16.5</v>
      </c>
      <c r="E22" s="3">
        <f t="shared" si="1"/>
        <v>15.041666666666666</v>
      </c>
      <c r="F22" s="1"/>
      <c r="G22" s="1"/>
      <c r="H22" s="6"/>
      <c r="I22" s="1" t="s">
        <v>52</v>
      </c>
    </row>
    <row r="23" spans="1:9">
      <c r="A23" s="1"/>
      <c r="B23" s="1"/>
      <c r="C23" s="1">
        <v>459633</v>
      </c>
      <c r="D23" s="1" t="s">
        <v>23</v>
      </c>
      <c r="E23" s="3"/>
      <c r="F23" s="1"/>
      <c r="G23" s="1"/>
      <c r="H23" s="6"/>
      <c r="I23" s="1" t="s">
        <v>53</v>
      </c>
    </row>
    <row r="24" spans="1:9">
      <c r="A24" s="1">
        <v>404157</v>
      </c>
      <c r="B24" s="1"/>
      <c r="C24" s="1"/>
      <c r="D24" s="1"/>
      <c r="E24" s="3"/>
      <c r="F24" s="1"/>
      <c r="G24" s="1"/>
      <c r="H24" s="6"/>
      <c r="I24" s="1" t="s">
        <v>54</v>
      </c>
    </row>
    <row r="25" spans="1:9">
      <c r="A25" s="1">
        <v>454450</v>
      </c>
      <c r="B25" s="1">
        <v>22.5</v>
      </c>
      <c r="C25" s="1">
        <v>454450</v>
      </c>
      <c r="D25" s="1">
        <v>23.5</v>
      </c>
      <c r="E25" s="3">
        <f t="shared" si="1"/>
        <v>23.083333333333332</v>
      </c>
      <c r="F25" s="1"/>
      <c r="G25" s="1"/>
      <c r="H25" s="6"/>
      <c r="I25" s="1"/>
    </row>
    <row r="26" spans="1:9">
      <c r="A26" s="1">
        <v>449818</v>
      </c>
      <c r="B26" s="1" t="s">
        <v>18</v>
      </c>
      <c r="C26" s="1"/>
      <c r="D26" s="1"/>
      <c r="E26" s="3"/>
      <c r="F26" s="1"/>
      <c r="G26" s="1"/>
      <c r="H26" s="6"/>
      <c r="I26" s="1"/>
    </row>
    <row r="27" spans="1:9">
      <c r="A27" s="1" t="s">
        <v>10</v>
      </c>
      <c r="B27" s="1" t="s">
        <v>21</v>
      </c>
      <c r="C27" s="1"/>
      <c r="D27" s="1"/>
      <c r="E27" s="3"/>
      <c r="F27" s="1"/>
      <c r="G27" s="1"/>
      <c r="H27" s="6"/>
      <c r="I27" s="1"/>
    </row>
    <row r="28" spans="1:9">
      <c r="A28" s="1">
        <v>1608</v>
      </c>
      <c r="B28" s="1" t="s">
        <v>21</v>
      </c>
      <c r="C28" s="1"/>
      <c r="D28" s="1"/>
      <c r="E28" s="3"/>
      <c r="F28" s="1"/>
      <c r="G28" s="1"/>
      <c r="H28" s="6"/>
      <c r="I28" s="1"/>
    </row>
    <row r="29" spans="1:9">
      <c r="A29" s="1">
        <v>450774</v>
      </c>
      <c r="B29" s="1">
        <v>16</v>
      </c>
      <c r="C29" s="1">
        <v>450774</v>
      </c>
      <c r="D29" s="1" t="s">
        <v>24</v>
      </c>
      <c r="E29" s="3"/>
      <c r="F29" s="1"/>
      <c r="G29" s="1"/>
      <c r="H29" s="6"/>
      <c r="I29" s="1" t="s">
        <v>50</v>
      </c>
    </row>
    <row r="30" spans="1:9">
      <c r="A30" s="1">
        <v>5861672</v>
      </c>
      <c r="B30" s="1" t="s">
        <v>18</v>
      </c>
      <c r="C30" s="1"/>
      <c r="D30" s="1"/>
      <c r="E30" s="3"/>
      <c r="F30" s="1"/>
      <c r="G30" s="1"/>
      <c r="H30" s="6"/>
      <c r="I30" s="1"/>
    </row>
    <row r="31" spans="1:9">
      <c r="A31" s="1">
        <v>159</v>
      </c>
      <c r="B31" s="1" t="s">
        <v>19</v>
      </c>
      <c r="C31" s="1">
        <v>159</v>
      </c>
      <c r="D31" s="1">
        <v>25.5</v>
      </c>
      <c r="E31" s="3">
        <f>(22.5*5+D31*7)/12</f>
        <v>24.25</v>
      </c>
      <c r="F31" s="1"/>
      <c r="G31" s="1"/>
      <c r="H31" s="6"/>
      <c r="I31" s="1"/>
    </row>
    <row r="32" spans="1:9">
      <c r="A32" s="1"/>
      <c r="B32" s="1"/>
      <c r="C32" s="1">
        <v>15793</v>
      </c>
      <c r="D32" s="1" t="s">
        <v>24</v>
      </c>
      <c r="E32" s="3"/>
      <c r="F32" s="1"/>
      <c r="G32" s="1"/>
      <c r="H32" s="6"/>
      <c r="I32" s="1"/>
    </row>
    <row r="33" spans="1:9">
      <c r="A33" s="1">
        <v>461459</v>
      </c>
      <c r="B33" s="1" t="s">
        <v>21</v>
      </c>
      <c r="C33" s="1"/>
      <c r="D33" s="1"/>
      <c r="E33" s="3"/>
      <c r="F33" s="1"/>
      <c r="G33" s="1"/>
      <c r="H33" s="6"/>
      <c r="I33" s="1"/>
    </row>
    <row r="34" spans="1:9">
      <c r="A34" s="1" t="s">
        <v>11</v>
      </c>
      <c r="B34" s="1">
        <v>14.5</v>
      </c>
      <c r="C34" s="1"/>
      <c r="D34" s="1"/>
      <c r="E34" s="3"/>
      <c r="F34" s="1"/>
      <c r="G34" s="1"/>
      <c r="H34" s="6"/>
      <c r="I34" s="1"/>
    </row>
    <row r="35" spans="1:9">
      <c r="A35" s="1" t="s">
        <v>12</v>
      </c>
      <c r="B35" s="1" t="s">
        <v>21</v>
      </c>
      <c r="C35" s="1"/>
      <c r="D35" s="1"/>
      <c r="E35" s="3"/>
      <c r="F35" s="1"/>
      <c r="G35" s="1"/>
      <c r="H35" s="6"/>
      <c r="I35" s="1"/>
    </row>
    <row r="36" spans="1:9">
      <c r="A36" s="1">
        <v>46267</v>
      </c>
      <c r="B36" s="1" t="s">
        <v>21</v>
      </c>
      <c r="C36" s="1"/>
      <c r="D36" s="1"/>
      <c r="E36" s="3"/>
      <c r="F36" s="1"/>
      <c r="G36" s="1"/>
      <c r="H36" s="6"/>
      <c r="I36" s="1"/>
    </row>
    <row r="37" spans="1:9">
      <c r="A37" s="1">
        <v>427976</v>
      </c>
      <c r="B37" s="1">
        <v>13.5</v>
      </c>
      <c r="C37" s="1">
        <v>427976</v>
      </c>
      <c r="D37" s="1" t="s">
        <v>24</v>
      </c>
      <c r="E37" s="3"/>
      <c r="F37" s="1"/>
      <c r="G37" s="1"/>
      <c r="H37" s="6"/>
      <c r="I37" s="1" t="s">
        <v>55</v>
      </c>
    </row>
    <row r="38" spans="1:9">
      <c r="A38" s="1">
        <v>190793</v>
      </c>
      <c r="B38" s="1" t="s">
        <v>21</v>
      </c>
      <c r="C38" s="1"/>
      <c r="D38" s="1"/>
      <c r="E38" s="3"/>
      <c r="F38" s="1"/>
      <c r="G38" s="1"/>
      <c r="H38" s="6"/>
      <c r="I38" s="1"/>
    </row>
    <row r="39" spans="1:9">
      <c r="A39" s="1">
        <v>459631</v>
      </c>
      <c r="B39" s="1">
        <v>13</v>
      </c>
      <c r="C39" s="1">
        <v>459631</v>
      </c>
      <c r="D39" s="1">
        <v>16.5</v>
      </c>
      <c r="E39" s="3">
        <f>(B39*5+D39*7)/12</f>
        <v>15.041666666666666</v>
      </c>
      <c r="F39" s="1"/>
      <c r="G39" s="1"/>
      <c r="H39" s="6"/>
      <c r="I39" s="1" t="s">
        <v>57</v>
      </c>
    </row>
    <row r="40" spans="1:9">
      <c r="A40" s="1">
        <v>461191</v>
      </c>
      <c r="B40" s="1" t="s">
        <v>21</v>
      </c>
      <c r="C40" s="1"/>
      <c r="D40" s="1"/>
      <c r="E40" s="3"/>
      <c r="F40" s="1"/>
      <c r="G40" s="1"/>
      <c r="H40" s="6"/>
      <c r="I40" s="1"/>
    </row>
    <row r="41" spans="1:9">
      <c r="A41" s="1"/>
      <c r="B41" s="1"/>
      <c r="C41" s="1">
        <v>46491</v>
      </c>
      <c r="D41" s="1" t="s">
        <v>24</v>
      </c>
      <c r="E41" s="3"/>
      <c r="F41" s="1"/>
      <c r="G41" s="1"/>
      <c r="H41" s="6"/>
      <c r="I41" s="1"/>
    </row>
    <row r="42" spans="1:9">
      <c r="A42" s="1">
        <v>461462</v>
      </c>
      <c r="B42" s="1" t="s">
        <v>22</v>
      </c>
      <c r="C42" s="1">
        <v>461462</v>
      </c>
      <c r="D42" s="1">
        <v>18</v>
      </c>
      <c r="E42" s="3"/>
      <c r="F42" s="1">
        <v>20</v>
      </c>
      <c r="G42" s="1"/>
      <c r="H42" s="6">
        <f t="shared" si="0"/>
        <v>18.833333333333332</v>
      </c>
      <c r="I42" s="1"/>
    </row>
    <row r="43" spans="1:9">
      <c r="A43" s="1" t="s">
        <v>13</v>
      </c>
      <c r="B43" s="1" t="s">
        <v>18</v>
      </c>
      <c r="C43" s="1"/>
      <c r="D43" s="1"/>
      <c r="E43" s="3"/>
      <c r="F43" s="1"/>
      <c r="G43" s="1"/>
      <c r="H43" s="6"/>
      <c r="I43" s="1"/>
    </row>
    <row r="44" spans="1:9">
      <c r="A44" s="1">
        <v>440910</v>
      </c>
      <c r="B44" s="1" t="s">
        <v>18</v>
      </c>
      <c r="C44" s="1"/>
      <c r="D44" s="1"/>
      <c r="E44" s="3"/>
      <c r="F44" s="1"/>
      <c r="G44" s="1"/>
      <c r="H44" s="6"/>
      <c r="I44" s="1"/>
    </row>
    <row r="45" spans="1:9">
      <c r="A45" s="1">
        <v>451249</v>
      </c>
      <c r="B45" s="1"/>
      <c r="C45" s="1"/>
      <c r="D45" s="1"/>
      <c r="E45" s="3"/>
      <c r="F45" s="1"/>
      <c r="G45" s="1"/>
      <c r="H45" s="6"/>
      <c r="I45" s="1" t="s">
        <v>3</v>
      </c>
    </row>
    <row r="46" spans="1:9">
      <c r="A46" s="1">
        <v>30592</v>
      </c>
      <c r="B46" s="1" t="s">
        <v>22</v>
      </c>
      <c r="C46" s="1"/>
      <c r="D46" s="1"/>
      <c r="E46" s="3"/>
      <c r="F46" s="1"/>
      <c r="G46" s="1"/>
      <c r="H46" s="6"/>
      <c r="I46" s="1"/>
    </row>
    <row r="47" spans="1:9">
      <c r="A47" s="1">
        <v>300393</v>
      </c>
      <c r="B47" s="1" t="s">
        <v>21</v>
      </c>
      <c r="C47" s="1"/>
      <c r="D47" s="1"/>
      <c r="E47" s="3"/>
      <c r="F47" s="1"/>
      <c r="G47" s="1"/>
      <c r="H47" s="6"/>
      <c r="I47" s="1"/>
    </row>
    <row r="48" spans="1:9">
      <c r="A48" s="1">
        <v>450567</v>
      </c>
      <c r="B48" s="1">
        <v>14.5</v>
      </c>
      <c r="C48" s="1">
        <v>450567</v>
      </c>
      <c r="D48" s="1" t="s">
        <v>22</v>
      </c>
      <c r="E48" s="3"/>
      <c r="F48" s="1"/>
      <c r="G48" s="1"/>
      <c r="H48" s="6"/>
      <c r="I48" s="1" t="s">
        <v>1</v>
      </c>
    </row>
    <row r="49" spans="1:9">
      <c r="A49" s="1" t="s">
        <v>14</v>
      </c>
      <c r="B49" s="1" t="s">
        <v>21</v>
      </c>
      <c r="C49" s="1"/>
      <c r="D49" s="1"/>
      <c r="E49" s="3"/>
      <c r="F49" s="1"/>
      <c r="G49" s="1"/>
      <c r="H49" s="6"/>
      <c r="I49" s="1"/>
    </row>
    <row r="50" spans="1:9">
      <c r="A50" s="1" t="s">
        <v>15</v>
      </c>
      <c r="B50" s="1" t="s">
        <v>21</v>
      </c>
      <c r="C50" s="1"/>
      <c r="D50" s="1"/>
      <c r="E50" s="3"/>
      <c r="F50" s="1"/>
      <c r="G50" s="1"/>
      <c r="H50" s="6"/>
      <c r="I50" s="1"/>
    </row>
    <row r="51" spans="1:9">
      <c r="A51" s="1">
        <v>460824</v>
      </c>
      <c r="B51" s="1" t="s">
        <v>21</v>
      </c>
      <c r="C51" s="1"/>
      <c r="D51" s="1"/>
      <c r="E51" s="3"/>
      <c r="F51" s="1"/>
      <c r="G51" s="1"/>
      <c r="H51" s="6"/>
      <c r="I51" s="1"/>
    </row>
    <row r="52" spans="1:9">
      <c r="A52" s="1">
        <v>460240</v>
      </c>
      <c r="B52" s="1" t="s">
        <v>21</v>
      </c>
      <c r="C52" s="1"/>
      <c r="D52" s="1"/>
      <c r="E52" s="3"/>
      <c r="F52" s="1"/>
      <c r="G52" s="1"/>
      <c r="H52" s="6"/>
      <c r="I52" s="1"/>
    </row>
    <row r="53" spans="1:9">
      <c r="A53" s="1"/>
      <c r="B53" s="1">
        <v>17</v>
      </c>
      <c r="C53" s="1">
        <v>459632</v>
      </c>
      <c r="D53" s="1">
        <v>17</v>
      </c>
      <c r="E53" s="3">
        <v>17</v>
      </c>
      <c r="F53" s="1">
        <v>25</v>
      </c>
      <c r="G53" s="1"/>
      <c r="H53" s="6">
        <f t="shared" si="0"/>
        <v>20.333333333333332</v>
      </c>
      <c r="I53" s="1"/>
    </row>
    <row r="54" spans="1:9">
      <c r="A54" s="1" t="s">
        <v>16</v>
      </c>
      <c r="B54" s="1">
        <v>17</v>
      </c>
      <c r="C54" s="1"/>
      <c r="D54" s="1"/>
      <c r="E54" s="3"/>
      <c r="F54" s="1"/>
      <c r="G54" s="1"/>
      <c r="H54" s="6"/>
      <c r="I54" s="1"/>
    </row>
    <row r="55" spans="1:9">
      <c r="A55" s="1">
        <v>462106</v>
      </c>
      <c r="B55" s="1">
        <v>16.5</v>
      </c>
      <c r="C55" s="1">
        <v>462106</v>
      </c>
      <c r="D55" s="1">
        <v>19.5</v>
      </c>
      <c r="E55" s="3">
        <f t="shared" ref="E55" si="2">(B55*5+D55*7)/12</f>
        <v>18.25</v>
      </c>
      <c r="F55" s="1"/>
      <c r="G55" s="1"/>
      <c r="H55" s="6"/>
      <c r="I55" s="1"/>
    </row>
    <row r="56" spans="1:9">
      <c r="A56" s="1">
        <v>20309</v>
      </c>
      <c r="B56" s="1" t="s">
        <v>21</v>
      </c>
      <c r="C56" s="1"/>
      <c r="D56" s="1"/>
      <c r="E56" s="3"/>
      <c r="F56" s="1"/>
      <c r="G56" s="1"/>
      <c r="H56" s="6"/>
      <c r="I56" s="1"/>
    </row>
    <row r="57" spans="1:9">
      <c r="A57" s="1">
        <v>449825</v>
      </c>
      <c r="B57" s="1" t="s">
        <v>20</v>
      </c>
      <c r="C57" s="1">
        <v>449825</v>
      </c>
      <c r="D57" s="1">
        <v>24</v>
      </c>
      <c r="E57" s="3">
        <f>(26*5+D57*7)/12</f>
        <v>24.833333333333332</v>
      </c>
      <c r="F57" s="1"/>
      <c r="G57" s="1"/>
      <c r="H57" s="6"/>
      <c r="I57" s="1"/>
    </row>
    <row r="58" spans="1:9">
      <c r="A58" s="1">
        <v>451478</v>
      </c>
      <c r="B58" s="1" t="s">
        <v>21</v>
      </c>
      <c r="C58" s="1"/>
      <c r="D58" s="1"/>
      <c r="E58" s="3"/>
      <c r="F58" s="1"/>
      <c r="G58" s="1"/>
      <c r="H58" s="6"/>
      <c r="I58" s="1"/>
    </row>
  </sheetData>
  <mergeCells count="2">
    <mergeCell ref="A1:B1"/>
    <mergeCell ref="C1:D1"/>
  </mergeCells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Universita degli Studi Roma Tre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girolami</dc:creator>
  <cp:lastModifiedBy>florida girolami</cp:lastModifiedBy>
  <cp:lastPrinted>2013-01-10T15:09:44Z</cp:lastPrinted>
  <dcterms:created xsi:type="dcterms:W3CDTF">2012-11-15T12:56:40Z</dcterms:created>
  <dcterms:modified xsi:type="dcterms:W3CDTF">2013-01-24T12:23:11Z</dcterms:modified>
</cp:coreProperties>
</file>