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80" yWindow="360" windowWidth="16480" windowHeight="13080" tabRatio="2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'Sheet1'!$A$1:$G$28</definedName>
  </definedNames>
  <calcPr fullCalcOnLoad="1"/>
</workbook>
</file>

<file path=xl/sharedStrings.xml><?xml version="1.0" encoding="utf-8"?>
<sst xmlns="http://schemas.openxmlformats.org/spreadsheetml/2006/main" count="12" uniqueCount="9">
  <si>
    <t>AN9784620</t>
  </si>
  <si>
    <t>1° Esonero</t>
  </si>
  <si>
    <t>2° Esonero</t>
  </si>
  <si>
    <t>Voto finale</t>
  </si>
  <si>
    <t xml:space="preserve"> </t>
  </si>
  <si>
    <t>APPELLO A</t>
  </si>
  <si>
    <t>20(recupero 1° esonero</t>
  </si>
  <si>
    <t>insufficiente</t>
  </si>
  <si>
    <t>APPELLO B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</si>
</sst>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1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1" xfId="0" applyAlignment="1">
      <alignment horizontal="left" vertical="center"/>
    </xf>
    <xf numFmtId="0" fontId="0" fillId="0" borderId="1" xfId="0" applyAlignment="1">
      <alignment horizontal="center" vertical="center"/>
    </xf>
    <xf numFmtId="0" fontId="0" fillId="0" borderId="1" xfId="0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G1" sqref="G1"/>
    </sheetView>
  </sheetViews>
  <sheetFormatPr defaultColWidth="11.00390625" defaultRowHeight="12.75"/>
  <cols>
    <col min="1" max="1" width="3.75390625" style="1" customWidth="1"/>
    <col min="2" max="2" width="18.75390625" style="1" customWidth="1"/>
    <col min="3" max="3" width="10.75390625" style="1" customWidth="1"/>
    <col min="4" max="4" width="10.75390625" style="2" customWidth="1"/>
    <col min="5" max="5" width="10.75390625" style="1" customWidth="1"/>
    <col min="6" max="6" width="21.25390625" style="1" customWidth="1"/>
    <col min="7" max="7" width="13.625" style="1" customWidth="1"/>
  </cols>
  <sheetData>
    <row r="1" spans="3:7" ht="24" customHeight="1">
      <c r="C1" s="1" t="s">
        <v>1</v>
      </c>
      <c r="D1" s="2" t="s">
        <v>2</v>
      </c>
      <c r="E1" s="1" t="s">
        <v>3</v>
      </c>
      <c r="F1" s="4" t="s">
        <v>5</v>
      </c>
      <c r="G1" s="4" t="s">
        <v>8</v>
      </c>
    </row>
    <row r="2" spans="1:5" ht="16.5" customHeight="1">
      <c r="A2" s="1">
        <v>1</v>
      </c>
      <c r="B2" s="1" t="s">
        <v>0</v>
      </c>
      <c r="C2" s="1">
        <v>27</v>
      </c>
      <c r="D2" s="2">
        <v>28</v>
      </c>
      <c r="E2" s="1">
        <f>(C2*0.9+D2)/2</f>
        <v>26.15</v>
      </c>
    </row>
    <row r="3" spans="1:6" ht="16.5" customHeight="1">
      <c r="A3" s="1">
        <v>2</v>
      </c>
      <c r="B3" s="1">
        <v>180288</v>
      </c>
      <c r="C3" s="1">
        <v>21</v>
      </c>
      <c r="D3" s="2">
        <v>13</v>
      </c>
      <c r="F3" s="1" t="s">
        <v>4</v>
      </c>
    </row>
    <row r="4" spans="1:7" ht="16.5" customHeight="1">
      <c r="A4" s="1">
        <v>3</v>
      </c>
      <c r="B4" s="1">
        <v>230290</v>
      </c>
      <c r="C4" s="1">
        <v>18</v>
      </c>
      <c r="D4" s="2">
        <v>18</v>
      </c>
      <c r="E4" s="1">
        <f>(C4*0.9+D4)/2</f>
        <v>17.1</v>
      </c>
      <c r="F4" s="1" t="s">
        <v>6</v>
      </c>
      <c r="G4" s="1">
        <v>19</v>
      </c>
    </row>
    <row r="5" spans="1:5" ht="16.5" customHeight="1">
      <c r="A5" s="1">
        <v>4</v>
      </c>
      <c r="B5" s="1">
        <v>420680</v>
      </c>
      <c r="C5" s="1">
        <v>18</v>
      </c>
      <c r="D5" s="2">
        <v>23</v>
      </c>
      <c r="E5" s="1">
        <f>(C5*0.9+23)/2</f>
        <v>19.6</v>
      </c>
    </row>
    <row r="6" spans="1:7" ht="16.5" customHeight="1">
      <c r="A6" s="1">
        <v>5</v>
      </c>
      <c r="B6" s="1">
        <v>415715</v>
      </c>
      <c r="C6" s="1">
        <v>17</v>
      </c>
      <c r="D6" s="2">
        <v>14</v>
      </c>
      <c r="E6" s="1">
        <f>(C6*0.9+D6)/2</f>
        <v>14.65</v>
      </c>
      <c r="F6" s="1" t="s">
        <v>7</v>
      </c>
      <c r="G6" s="1">
        <v>16</v>
      </c>
    </row>
    <row r="7" spans="1:7" ht="16.5" customHeight="1">
      <c r="A7" s="1">
        <v>6</v>
      </c>
      <c r="B7" s="1">
        <v>429578</v>
      </c>
      <c r="C7" s="1">
        <v>20</v>
      </c>
      <c r="D7" s="2">
        <v>18</v>
      </c>
      <c r="E7" s="1">
        <f>(C7*0.9+D7)/2</f>
        <v>18</v>
      </c>
      <c r="G7" s="1">
        <v>24</v>
      </c>
    </row>
    <row r="8" spans="1:5" ht="16.5" customHeight="1">
      <c r="A8" s="1">
        <v>7</v>
      </c>
      <c r="B8" s="1">
        <v>428657</v>
      </c>
      <c r="C8" s="1">
        <v>24</v>
      </c>
      <c r="D8" s="2">
        <v>19</v>
      </c>
      <c r="E8" s="1">
        <f>(C8*0.9+D8)/2</f>
        <v>20.3</v>
      </c>
    </row>
    <row r="9" spans="1:6" ht="16.5" customHeight="1">
      <c r="A9" s="1">
        <v>8</v>
      </c>
      <c r="B9" s="1">
        <v>417374</v>
      </c>
      <c r="C9" s="1">
        <v>7</v>
      </c>
      <c r="F9" s="1" t="s">
        <v>7</v>
      </c>
    </row>
    <row r="10" spans="1:5" ht="16.5" customHeight="1">
      <c r="A10" s="1">
        <v>9</v>
      </c>
      <c r="B10" s="1">
        <v>428447</v>
      </c>
      <c r="C10" s="1">
        <v>31</v>
      </c>
      <c r="D10" s="3">
        <v>28</v>
      </c>
      <c r="E10" s="1">
        <f>(31*0.9+28)/2</f>
        <v>27.950000000000003</v>
      </c>
    </row>
    <row r="11" spans="1:6" ht="16.5" customHeight="1">
      <c r="A11" s="1">
        <v>10</v>
      </c>
      <c r="B11" s="1">
        <v>281232</v>
      </c>
      <c r="C11" s="1">
        <v>10</v>
      </c>
      <c r="D11" s="2">
        <v>15</v>
      </c>
      <c r="F11" s="1">
        <v>15</v>
      </c>
    </row>
    <row r="12" spans="1:5" ht="16.5" customHeight="1">
      <c r="A12" s="1">
        <v>11</v>
      </c>
      <c r="B12" s="1">
        <v>427835</v>
      </c>
      <c r="C12" s="1">
        <v>34</v>
      </c>
      <c r="D12" s="2">
        <v>30</v>
      </c>
      <c r="E12" s="1">
        <f>(C12*0.9+30)/2</f>
        <v>30.3</v>
      </c>
    </row>
    <row r="13" spans="1:6" ht="16.5" customHeight="1">
      <c r="A13" s="1">
        <v>12</v>
      </c>
      <c r="B13" s="1">
        <v>443564</v>
      </c>
      <c r="C13" s="1">
        <v>19</v>
      </c>
      <c r="F13" s="1">
        <v>15</v>
      </c>
    </row>
    <row r="14" spans="1:7" ht="16.5" customHeight="1">
      <c r="A14" s="1">
        <v>13</v>
      </c>
      <c r="B14" s="1">
        <v>427333</v>
      </c>
      <c r="C14" s="1">
        <v>26</v>
      </c>
      <c r="D14" s="2">
        <v>25</v>
      </c>
      <c r="E14" s="1">
        <f>(C14*0.9+D14)/2</f>
        <v>24.200000000000003</v>
      </c>
      <c r="G14" s="1">
        <v>22</v>
      </c>
    </row>
    <row r="15" spans="1:6" ht="16.5" customHeight="1">
      <c r="A15" s="1">
        <v>14</v>
      </c>
      <c r="B15" s="1">
        <v>416959</v>
      </c>
      <c r="C15" s="1">
        <v>19</v>
      </c>
      <c r="D15" s="2">
        <v>6</v>
      </c>
      <c r="F15" s="1" t="s">
        <v>7</v>
      </c>
    </row>
    <row r="16" spans="1:3" ht="16.5" customHeight="1">
      <c r="A16" s="1">
        <v>15</v>
      </c>
      <c r="B16" s="1">
        <v>257725</v>
      </c>
      <c r="C16" s="1">
        <v>13</v>
      </c>
    </row>
    <row r="17" spans="1:5" ht="16.5" customHeight="1">
      <c r="A17" s="1">
        <v>16</v>
      </c>
      <c r="B17" s="1">
        <v>432072</v>
      </c>
      <c r="C17" s="1">
        <v>17</v>
      </c>
      <c r="D17" s="2">
        <v>19</v>
      </c>
      <c r="E17" s="1">
        <f>(C17*0.9+D17)/2</f>
        <v>17.15</v>
      </c>
    </row>
    <row r="18" spans="1:5" ht="16.5" customHeight="1">
      <c r="A18" s="1">
        <v>17</v>
      </c>
      <c r="B18" s="1">
        <v>406073</v>
      </c>
      <c r="C18" s="1">
        <v>28</v>
      </c>
      <c r="D18" s="2">
        <v>29</v>
      </c>
      <c r="E18" s="1">
        <f>(C18*0.9+D18)/2</f>
        <v>27.1</v>
      </c>
    </row>
    <row r="19" spans="1:5" ht="16.5" customHeight="1">
      <c r="A19" s="1">
        <v>18</v>
      </c>
      <c r="B19" s="1">
        <v>429557</v>
      </c>
      <c r="C19" s="1">
        <v>25</v>
      </c>
      <c r="D19" s="2">
        <v>18</v>
      </c>
      <c r="E19" s="1">
        <f>(C19*0.9+D19)/2</f>
        <v>20.25</v>
      </c>
    </row>
    <row r="20" spans="1:6" ht="16.5" customHeight="1">
      <c r="A20" s="1">
        <v>19</v>
      </c>
      <c r="B20" s="1">
        <v>417102</v>
      </c>
      <c r="C20" s="1">
        <v>17</v>
      </c>
      <c r="F20" s="1" t="s">
        <v>7</v>
      </c>
    </row>
    <row r="21" spans="1:7" ht="16.5" customHeight="1">
      <c r="A21" s="1">
        <v>20</v>
      </c>
      <c r="B21" s="1">
        <v>443126</v>
      </c>
      <c r="C21" s="1">
        <v>13</v>
      </c>
      <c r="D21" s="2">
        <v>20</v>
      </c>
      <c r="E21" s="1">
        <f aca="true" t="shared" si="0" ref="E21:E28">(C21*0.9+D21)/2</f>
        <v>15.850000000000001</v>
      </c>
      <c r="G21" s="1">
        <v>18</v>
      </c>
    </row>
    <row r="22" spans="1:5" ht="16.5" customHeight="1">
      <c r="A22" s="1">
        <v>21</v>
      </c>
      <c r="B22" s="1">
        <v>406418</v>
      </c>
      <c r="C22" s="1">
        <v>27</v>
      </c>
      <c r="D22" s="2">
        <v>26</v>
      </c>
      <c r="E22" s="1">
        <f t="shared" si="0"/>
        <v>25.15</v>
      </c>
    </row>
    <row r="23" spans="1:5" ht="16.5" customHeight="1">
      <c r="A23" s="1">
        <v>22</v>
      </c>
      <c r="B23" s="1">
        <v>489231</v>
      </c>
      <c r="C23" s="1">
        <v>25</v>
      </c>
      <c r="D23" s="2">
        <v>27</v>
      </c>
      <c r="E23" s="1">
        <f t="shared" si="0"/>
        <v>24.75</v>
      </c>
    </row>
    <row r="24" spans="1:7" ht="16.5" customHeight="1">
      <c r="A24" s="1">
        <v>23</v>
      </c>
      <c r="B24" s="1">
        <v>407351</v>
      </c>
      <c r="C24" s="1">
        <v>15</v>
      </c>
      <c r="D24" s="2">
        <v>17</v>
      </c>
      <c r="E24" s="1">
        <f t="shared" si="0"/>
        <v>15.25</v>
      </c>
      <c r="G24" s="1">
        <v>27</v>
      </c>
    </row>
    <row r="25" spans="1:5" ht="16.5" customHeight="1">
      <c r="A25" s="1">
        <v>24</v>
      </c>
      <c r="B25" s="1">
        <v>443127</v>
      </c>
      <c r="C25" s="1">
        <v>10</v>
      </c>
      <c r="D25" s="2">
        <v>13</v>
      </c>
      <c r="E25" s="1">
        <f t="shared" si="0"/>
        <v>11</v>
      </c>
    </row>
    <row r="26" spans="1:5" ht="16.5" customHeight="1">
      <c r="A26" s="1">
        <v>25</v>
      </c>
      <c r="B26" s="1">
        <v>408904</v>
      </c>
      <c r="C26" s="1">
        <v>26</v>
      </c>
      <c r="D26" s="2">
        <v>23</v>
      </c>
      <c r="E26" s="1">
        <f t="shared" si="0"/>
        <v>23.200000000000003</v>
      </c>
    </row>
    <row r="27" spans="1:5" ht="16.5" customHeight="1">
      <c r="A27" s="1">
        <v>26</v>
      </c>
      <c r="B27" s="1">
        <v>418319</v>
      </c>
      <c r="C27" s="1">
        <v>25</v>
      </c>
      <c r="D27" s="2">
        <v>25</v>
      </c>
      <c r="E27" s="1">
        <f t="shared" si="0"/>
        <v>23.75</v>
      </c>
    </row>
    <row r="28" spans="1:5" ht="16.5" customHeight="1">
      <c r="A28" s="1">
        <v>27</v>
      </c>
      <c r="B28" s="1">
        <v>426992</v>
      </c>
      <c r="C28" s="1">
        <v>16</v>
      </c>
      <c r="D28" s="2">
        <v>20</v>
      </c>
      <c r="E28" s="1">
        <f t="shared" si="0"/>
        <v>17.2</v>
      </c>
    </row>
  </sheetData>
  <printOptions horizontalCentered="1" verticalCentered="1"/>
  <pageMargins left="0.7480314960629921" right="0.7480314960629921" top="0.984251968503937" bottom="0.5905511811023623" header="0.5118110236220472" footer="0.5118110236220472"/>
  <pageSetup orientation="landscape" paperSize="9"/>
  <headerFooter alignWithMargins="0">
    <oddHeader>&amp;L&amp;CTN410
A.A. 2010-2011&amp;R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Roma 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Dip. Matematica</dc:creator>
  <cp:keywords/>
  <dc:description/>
  <cp:lastModifiedBy>Florida Girolami</cp:lastModifiedBy>
  <cp:lastPrinted>2011-07-05T11:01:13Z</cp:lastPrinted>
  <dcterms:created xsi:type="dcterms:W3CDTF">2011-05-22T16:40:15Z</dcterms:created>
  <cp:category/>
  <cp:version/>
  <cp:contentType/>
  <cp:contentStatus/>
</cp:coreProperties>
</file>